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all\Documents\Jeff-Hawaii\Documents\Hawaii\Golf\Makalei Kolepa Hui\"/>
    </mc:Choice>
  </mc:AlternateContent>
  <xr:revisionPtr revIDLastSave="0" documentId="13_ncr:1_{D09665C5-CEFD-43BE-9047-06E380D3FC83}" xr6:coauthVersionLast="45" xr6:coauthVersionMax="45" xr10:uidLastSave="{00000000-0000-0000-0000-000000000000}"/>
  <bookViews>
    <workbookView xWindow="-110" yWindow="-110" windowWidth="19420" windowHeight="10420" xr2:uid="{26889D05-1F37-4831-B937-02D34ADB182F}"/>
  </bookViews>
  <sheets>
    <sheet name="Sheet1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E12" i="1" l="1"/>
  <c r="E10" i="1"/>
  <c r="E13" i="1"/>
  <c r="E5" i="1"/>
  <c r="E4" i="1"/>
  <c r="E8" i="1"/>
  <c r="E9" i="1"/>
  <c r="E6" i="1"/>
  <c r="E7" i="1"/>
  <c r="E11" i="1"/>
  <c r="E3" i="1"/>
</calcChain>
</file>

<file path=xl/sharedStrings.xml><?xml version="1.0" encoding="utf-8"?>
<sst xmlns="http://schemas.openxmlformats.org/spreadsheetml/2006/main" count="32" uniqueCount="17">
  <si>
    <t>TEAM</t>
  </si>
  <si>
    <t>RD1</t>
  </si>
  <si>
    <t>RD2</t>
  </si>
  <si>
    <t>TOTAL</t>
  </si>
  <si>
    <t>Nakaya &amp; Clark</t>
  </si>
  <si>
    <t>Doty &amp; Stewart</t>
  </si>
  <si>
    <t>Kiaha &amp; Hayward</t>
  </si>
  <si>
    <t>Hall &amp; Blind Draw</t>
  </si>
  <si>
    <t>Yukon &amp; Furuta</t>
  </si>
  <si>
    <t>Callahan &amp; Olinger</t>
  </si>
  <si>
    <t>Castiglione &amp; Watanabe</t>
  </si>
  <si>
    <t>Two Man Championship - Net</t>
  </si>
  <si>
    <t>Johnson &amp; Puckett</t>
  </si>
  <si>
    <t>Sallee &amp; Sparks</t>
  </si>
  <si>
    <t>Leedom &amp; Pacheco</t>
  </si>
  <si>
    <t>Gregg &amp; Novotny</t>
  </si>
  <si>
    <t>Two Man Championship -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</si>
</sst>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44F8-1CE1-414C-8780-2098CF2CB4AE}">
  <dimension ref="B1:J28"/>
  <sheetViews>
    <sheetView showGridLines="0" tabSelected="1" workbookViewId="0">
      <selection activeCell="B1" sqref="B1:J13"/>
    </sheetView>
  </sheetViews>
  <sheetFormatPr defaultRowHeight="14.5" x14ac:dyDescent="0.35"/>
  <cols>
    <col min="1" max="1" width="2.7265625" customWidth="1"/>
    <col min="2" max="2" width="20.90625" style="1" customWidth="1"/>
    <col min="3" max="3" width="8.7265625" style="1"/>
    <col min="4" max="4" width="8.7265625" style="17"/>
    <col min="5" max="5" width="8.7265625" style="1"/>
    <col min="6" max="6" width="1.90625" customWidth="1"/>
    <col min="7" max="7" width="20.90625" customWidth="1"/>
  </cols>
  <sheetData>
    <row r="1" spans="2:10" ht="15" thickBot="1" x14ac:dyDescent="0.4">
      <c r="B1" s="18" t="s">
        <v>11</v>
      </c>
      <c r="C1" s="18"/>
      <c r="D1" s="18"/>
      <c r="E1" s="18"/>
      <c r="G1" s="18" t="s">
        <v>16</v>
      </c>
      <c r="H1" s="18"/>
      <c r="I1" s="18"/>
      <c r="J1" s="18"/>
    </row>
    <row r="2" spans="2:10" ht="15" thickTop="1" x14ac:dyDescent="0.35">
      <c r="B2" s="10" t="s">
        <v>0</v>
      </c>
      <c r="C2" s="11" t="s">
        <v>1</v>
      </c>
      <c r="D2" s="11" t="s">
        <v>2</v>
      </c>
      <c r="E2" s="12" t="s">
        <v>3</v>
      </c>
      <c r="G2" s="10" t="s">
        <v>0</v>
      </c>
      <c r="H2" s="11" t="s">
        <v>1</v>
      </c>
      <c r="I2" s="11" t="s">
        <v>2</v>
      </c>
      <c r="J2" s="12" t="s">
        <v>3</v>
      </c>
    </row>
    <row r="3" spans="2:10" x14ac:dyDescent="0.35">
      <c r="B3" s="7" t="s">
        <v>4</v>
      </c>
      <c r="C3" s="8">
        <v>58</v>
      </c>
      <c r="D3" s="14">
        <v>139</v>
      </c>
      <c r="E3" s="9">
        <f t="shared" ref="E3:E13" si="0">SUM(C3:D3)</f>
        <v>197</v>
      </c>
      <c r="G3" s="7" t="s">
        <v>4</v>
      </c>
      <c r="H3" s="8">
        <v>77</v>
      </c>
      <c r="I3" s="14">
        <f>84+86</f>
        <v>170</v>
      </c>
      <c r="J3" s="9">
        <f t="shared" ref="J3:J13" si="1">SUM(H3:I3)</f>
        <v>247</v>
      </c>
    </row>
    <row r="4" spans="2:10" x14ac:dyDescent="0.35">
      <c r="B4" s="2" t="s">
        <v>10</v>
      </c>
      <c r="C4" s="3">
        <v>66</v>
      </c>
      <c r="D4" s="15">
        <v>136</v>
      </c>
      <c r="E4" s="4">
        <f t="shared" si="0"/>
        <v>202</v>
      </c>
      <c r="G4" s="2" t="s">
        <v>10</v>
      </c>
      <c r="H4" s="3">
        <v>79</v>
      </c>
      <c r="I4" s="15">
        <f>86+82</f>
        <v>168</v>
      </c>
      <c r="J4" s="4">
        <f t="shared" si="1"/>
        <v>247</v>
      </c>
    </row>
    <row r="5" spans="2:10" x14ac:dyDescent="0.35">
      <c r="B5" s="2" t="s">
        <v>12</v>
      </c>
      <c r="C5" s="3">
        <v>66</v>
      </c>
      <c r="D5" s="15">
        <v>138</v>
      </c>
      <c r="E5" s="4">
        <f t="shared" si="0"/>
        <v>204</v>
      </c>
      <c r="G5" s="2" t="s">
        <v>12</v>
      </c>
      <c r="H5" s="3">
        <v>81</v>
      </c>
      <c r="I5" s="15">
        <f>85+89</f>
        <v>174</v>
      </c>
      <c r="J5" s="4">
        <f t="shared" si="1"/>
        <v>255</v>
      </c>
    </row>
    <row r="6" spans="2:10" x14ac:dyDescent="0.35">
      <c r="B6" s="2" t="s">
        <v>7</v>
      </c>
      <c r="C6" s="3">
        <v>63</v>
      </c>
      <c r="D6" s="15">
        <v>143</v>
      </c>
      <c r="E6" s="4">
        <f t="shared" si="0"/>
        <v>206</v>
      </c>
      <c r="G6" s="2" t="s">
        <v>7</v>
      </c>
      <c r="H6" s="3">
        <v>81</v>
      </c>
      <c r="I6" s="15">
        <f>96+82</f>
        <v>178</v>
      </c>
      <c r="J6" s="4">
        <f t="shared" si="1"/>
        <v>259</v>
      </c>
    </row>
    <row r="7" spans="2:10" x14ac:dyDescent="0.35">
      <c r="B7" s="2" t="s">
        <v>6</v>
      </c>
      <c r="C7" s="3">
        <v>61</v>
      </c>
      <c r="D7" s="15">
        <v>148</v>
      </c>
      <c r="E7" s="4">
        <f t="shared" si="0"/>
        <v>209</v>
      </c>
      <c r="G7" s="2" t="s">
        <v>6</v>
      </c>
      <c r="H7" s="3">
        <v>79</v>
      </c>
      <c r="I7" s="15">
        <f>89+98</f>
        <v>187</v>
      </c>
      <c r="J7" s="4">
        <f t="shared" si="1"/>
        <v>266</v>
      </c>
    </row>
    <row r="8" spans="2:10" x14ac:dyDescent="0.35">
      <c r="B8" s="2" t="s">
        <v>9</v>
      </c>
      <c r="C8" s="3">
        <v>66</v>
      </c>
      <c r="D8" s="15">
        <v>144</v>
      </c>
      <c r="E8" s="4">
        <f t="shared" si="0"/>
        <v>210</v>
      </c>
      <c r="G8" s="2" t="s">
        <v>8</v>
      </c>
      <c r="H8" s="3">
        <v>80</v>
      </c>
      <c r="I8" s="15">
        <f>84+104</f>
        <v>188</v>
      </c>
      <c r="J8" s="4">
        <f t="shared" si="1"/>
        <v>268</v>
      </c>
    </row>
    <row r="9" spans="2:10" x14ac:dyDescent="0.35">
      <c r="B9" s="2" t="s">
        <v>8</v>
      </c>
      <c r="C9" s="3">
        <v>65</v>
      </c>
      <c r="D9" s="15">
        <v>149</v>
      </c>
      <c r="E9" s="4">
        <f t="shared" si="0"/>
        <v>214</v>
      </c>
      <c r="G9" s="2" t="s">
        <v>15</v>
      </c>
      <c r="H9" s="3">
        <v>86</v>
      </c>
      <c r="I9" s="15">
        <f>92+95</f>
        <v>187</v>
      </c>
      <c r="J9" s="4">
        <f t="shared" si="1"/>
        <v>273</v>
      </c>
    </row>
    <row r="10" spans="2:10" x14ac:dyDescent="0.35">
      <c r="B10" s="2" t="s">
        <v>14</v>
      </c>
      <c r="C10" s="3">
        <v>69</v>
      </c>
      <c r="D10" s="15">
        <v>146</v>
      </c>
      <c r="E10" s="4">
        <f t="shared" si="0"/>
        <v>215</v>
      </c>
      <c r="G10" s="2" t="s">
        <v>5</v>
      </c>
      <c r="H10" s="3">
        <v>82</v>
      </c>
      <c r="I10" s="15">
        <f>88+107</f>
        <v>195</v>
      </c>
      <c r="J10" s="4">
        <f t="shared" si="1"/>
        <v>277</v>
      </c>
    </row>
    <row r="11" spans="2:10" x14ac:dyDescent="0.35">
      <c r="B11" s="2" t="s">
        <v>5</v>
      </c>
      <c r="C11" s="3">
        <v>60</v>
      </c>
      <c r="D11" s="15">
        <v>158</v>
      </c>
      <c r="E11" s="4">
        <f t="shared" si="0"/>
        <v>218</v>
      </c>
      <c r="G11" s="2" t="s">
        <v>13</v>
      </c>
      <c r="H11" s="3">
        <v>83</v>
      </c>
      <c r="I11" s="15">
        <f>100+96</f>
        <v>196</v>
      </c>
      <c r="J11" s="4">
        <f t="shared" si="1"/>
        <v>279</v>
      </c>
    </row>
    <row r="12" spans="2:10" x14ac:dyDescent="0.35">
      <c r="B12" s="2" t="s">
        <v>15</v>
      </c>
      <c r="C12" s="3">
        <v>71</v>
      </c>
      <c r="D12" s="15">
        <v>151</v>
      </c>
      <c r="E12" s="4">
        <f t="shared" si="0"/>
        <v>222</v>
      </c>
      <c r="G12" s="2" t="s">
        <v>14</v>
      </c>
      <c r="H12" s="3">
        <v>91</v>
      </c>
      <c r="I12" s="15">
        <f>91+101</f>
        <v>192</v>
      </c>
      <c r="J12" s="4">
        <f t="shared" si="1"/>
        <v>283</v>
      </c>
    </row>
    <row r="13" spans="2:10" ht="15" thickBot="1" x14ac:dyDescent="0.4">
      <c r="B13" s="6" t="s">
        <v>13</v>
      </c>
      <c r="C13" s="5">
        <v>67</v>
      </c>
      <c r="D13" s="16">
        <v>156</v>
      </c>
      <c r="E13" s="13">
        <f t="shared" si="0"/>
        <v>223</v>
      </c>
      <c r="G13" s="6" t="s">
        <v>9</v>
      </c>
      <c r="H13" s="5">
        <v>90</v>
      </c>
      <c r="I13" s="16">
        <f>90+104</f>
        <v>194</v>
      </c>
      <c r="J13" s="13">
        <f t="shared" si="1"/>
        <v>284</v>
      </c>
    </row>
    <row r="14" spans="2:10" ht="15" thickTop="1" x14ac:dyDescent="0.35"/>
    <row r="15" spans="2:10" x14ac:dyDescent="0.35">
      <c r="B15"/>
      <c r="C15"/>
      <c r="D15"/>
      <c r="E15"/>
    </row>
    <row r="16" spans="2:10" x14ac:dyDescent="0.35">
      <c r="B16"/>
      <c r="C16"/>
      <c r="D16"/>
      <c r="E16"/>
    </row>
    <row r="17" spans="2:5" x14ac:dyDescent="0.35">
      <c r="B17"/>
      <c r="C17"/>
      <c r="D17"/>
      <c r="E17"/>
    </row>
    <row r="18" spans="2:5" x14ac:dyDescent="0.35">
      <c r="B18"/>
      <c r="C18"/>
      <c r="D18"/>
      <c r="E18"/>
    </row>
    <row r="19" spans="2:5" x14ac:dyDescent="0.35">
      <c r="B19"/>
      <c r="C19"/>
      <c r="D19"/>
      <c r="E19"/>
    </row>
    <row r="20" spans="2:5" x14ac:dyDescent="0.35">
      <c r="B20"/>
      <c r="C20"/>
      <c r="D20"/>
      <c r="E20"/>
    </row>
    <row r="21" spans="2:5" x14ac:dyDescent="0.35">
      <c r="B21"/>
      <c r="C21"/>
      <c r="D21"/>
      <c r="E21"/>
    </row>
    <row r="22" spans="2:5" x14ac:dyDescent="0.35">
      <c r="B22"/>
      <c r="C22"/>
      <c r="D22"/>
      <c r="E22"/>
    </row>
    <row r="23" spans="2:5" x14ac:dyDescent="0.35">
      <c r="B23"/>
      <c r="C23"/>
      <c r="D23"/>
      <c r="E23"/>
    </row>
    <row r="24" spans="2:5" x14ac:dyDescent="0.35">
      <c r="B24"/>
      <c r="C24"/>
      <c r="D24"/>
      <c r="E24"/>
    </row>
    <row r="25" spans="2:5" x14ac:dyDescent="0.35">
      <c r="B25"/>
      <c r="C25"/>
      <c r="D25"/>
      <c r="E25"/>
    </row>
    <row r="26" spans="2:5" x14ac:dyDescent="0.35">
      <c r="B26"/>
      <c r="C26"/>
      <c r="D26"/>
      <c r="E26"/>
    </row>
    <row r="27" spans="2:5" x14ac:dyDescent="0.35">
      <c r="B27"/>
      <c r="C27"/>
      <c r="D27"/>
      <c r="E27"/>
    </row>
    <row r="28" spans="2:5" x14ac:dyDescent="0.35">
      <c r="B28"/>
      <c r="C28"/>
      <c r="D28"/>
      <c r="E28"/>
    </row>
  </sheetData>
  <mergeCells count="2">
    <mergeCell ref="B1:E1"/>
    <mergeCell ref="G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2019-10-01T02:31:58Z</dcterms:created>
  <dcterms:modified xsi:type="dcterms:W3CDTF">2019-10-06T01:48:39Z</dcterms:modified>
</cp:coreProperties>
</file>